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080"/>
  </bookViews>
  <sheets>
    <sheet name="Radno (3)" sheetId="1" r:id="rId1"/>
  </sheets>
  <definedNames>
    <definedName name="_xlnm._FilterDatabase" localSheetId="0" hidden="1">'Radno (3)'!$A$5:$D$62</definedName>
  </definedNames>
  <calcPr calcId="144525"/>
</workbook>
</file>

<file path=xl/sharedStrings.xml><?xml version="1.0" encoding="utf-8"?>
<sst xmlns="http://schemas.openxmlformats.org/spreadsheetml/2006/main" count="94">
  <si>
    <t>Analitička kartica</t>
  </si>
  <si>
    <t>za period 19.04.-24.04.2022</t>
  </si>
  <si>
    <t>Naziv</t>
  </si>
  <si>
    <t>Žiro račun</t>
  </si>
  <si>
    <t>Iznos</t>
  </si>
  <si>
    <t>Datum
 plaćanja</t>
  </si>
  <si>
    <t>JP RTCG</t>
  </si>
  <si>
    <t>510-9980000000000-95</t>
  </si>
  <si>
    <t>19.04.2022.</t>
  </si>
  <si>
    <t xml:space="preserve">PRVA BANKA </t>
  </si>
  <si>
    <t>535-400101150389-63</t>
  </si>
  <si>
    <t>535-6-61</t>
  </si>
  <si>
    <t>HIPOTEKARNA BANKA</t>
  </si>
  <si>
    <t>520-0310000009219-65</t>
  </si>
  <si>
    <t>20.04.2022</t>
  </si>
  <si>
    <t>907-0000000052001-93</t>
  </si>
  <si>
    <t>ZAVJESE MNE</t>
  </si>
  <si>
    <t>520-0000000040051-08</t>
  </si>
  <si>
    <t>POLO MARKO</t>
  </si>
  <si>
    <t>540-0000000009373-59</t>
  </si>
  <si>
    <t>520-0320000050955-34</t>
  </si>
  <si>
    <t>PRVA BANKA</t>
  </si>
  <si>
    <t>535-1-76</t>
  </si>
  <si>
    <t>ADDIKO BANK</t>
  </si>
  <si>
    <t>555-9003268664-36</t>
  </si>
  <si>
    <t>VAPOR VK</t>
  </si>
  <si>
    <t>535-20295-13</t>
  </si>
  <si>
    <t>NLB</t>
  </si>
  <si>
    <t>530-0600100110960-92</t>
  </si>
  <si>
    <t>ALUPROMET</t>
  </si>
  <si>
    <t>530-0000000029458-06</t>
  </si>
  <si>
    <t>530-0000000000006-92</t>
  </si>
  <si>
    <t>KERNEL</t>
  </si>
  <si>
    <t>510-0000000093640-32</t>
  </si>
  <si>
    <t>MIRABOU</t>
  </si>
  <si>
    <t>510-0000000088601-17</t>
  </si>
  <si>
    <t>CKB</t>
  </si>
  <si>
    <t>510-2811980217995-05</t>
  </si>
  <si>
    <t>TP ELEKTRO</t>
  </si>
  <si>
    <t>510-0000000200572-15</t>
  </si>
  <si>
    <t>510-0000001170465-45</t>
  </si>
  <si>
    <t>ML MICKOVIC</t>
  </si>
  <si>
    <t>540-0000000008710-11</t>
  </si>
  <si>
    <t>510-1203986215044-19</t>
  </si>
  <si>
    <t>WIN TRAVEL</t>
  </si>
  <si>
    <t>5100000000101767-95</t>
  </si>
  <si>
    <t>ADVOKAT NIKOLA MARTINOVIC</t>
  </si>
  <si>
    <t>510-0000000208599-87</t>
  </si>
  <si>
    <t>IZVRSITELJ SNEZANA PAVLICIC</t>
  </si>
  <si>
    <t>510-0000000089463-50</t>
  </si>
  <si>
    <t>MEDIA ACQVISITIONS</t>
  </si>
  <si>
    <t>HR2324020061100557637</t>
  </si>
  <si>
    <t>UNION EUROPEN DE RADIO</t>
  </si>
  <si>
    <t>CH050024024047209972H</t>
  </si>
  <si>
    <t>EUROVISIONS SERVICES SA GENEVA</t>
  </si>
  <si>
    <t>CH820024024099846360Z</t>
  </si>
  <si>
    <t>JEAN LUIS PETERS</t>
  </si>
  <si>
    <t>BE29210024270664</t>
  </si>
  <si>
    <t>TELEMAH CRNA GORA</t>
  </si>
  <si>
    <t>520-0000000009040-18</t>
  </si>
  <si>
    <t>21.04.2022</t>
  </si>
  <si>
    <t>AUTO ELEKTRIKA SAROVIC</t>
  </si>
  <si>
    <t>520-0000000007660-84</t>
  </si>
  <si>
    <t>INFOMONT</t>
  </si>
  <si>
    <t>530-0000000010533-36</t>
  </si>
  <si>
    <t>530-0000100340640-36</t>
  </si>
  <si>
    <t>LOVĆEN BANKA</t>
  </si>
  <si>
    <t>565-0100100105270-45</t>
  </si>
  <si>
    <t>ELEKTRO PRIVREDA</t>
  </si>
  <si>
    <t>535-1629-42</t>
  </si>
  <si>
    <t>MARCO POLO TRAVEL</t>
  </si>
  <si>
    <t>540-9373-59</t>
  </si>
  <si>
    <t>JP VODOVOD I KANALIZACIJA</t>
  </si>
  <si>
    <t>535-9562-08</t>
  </si>
  <si>
    <t>ČISTOĆA</t>
  </si>
  <si>
    <t>535-8749-22</t>
  </si>
  <si>
    <t>510-9970000000004-36</t>
  </si>
  <si>
    <t>510-2803962240022-24</t>
  </si>
  <si>
    <t>510-0000000101767-95</t>
  </si>
  <si>
    <t>VODOVOD BIJELO POLJE</t>
  </si>
  <si>
    <t>510-0000000002196-48</t>
  </si>
  <si>
    <t>ČISTOĆA HERCEG NOVI</t>
  </si>
  <si>
    <t>510-0000000000288-49</t>
  </si>
  <si>
    <t>ONE CRNA GORA</t>
  </si>
  <si>
    <t>510-0000000000106-13</t>
  </si>
  <si>
    <t>510-0000000000003-31</t>
  </si>
  <si>
    <t>PLAYBOOK INTERNACONAL GMBH</t>
  </si>
  <si>
    <t>DE25290400900108840000</t>
  </si>
  <si>
    <t>24.04.2022</t>
  </si>
  <si>
    <t>EBLI OPERATING EUROVISION</t>
  </si>
  <si>
    <t>CH150024024047209976J</t>
  </si>
  <si>
    <t>AP TELEVISION NEWSX</t>
  </si>
  <si>
    <t>GB20BARC20322972419877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</si>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</sst>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2">
    <font>
      <sz val="11"/>
      <color indexed="8"/>
      <name val="Calibri"/>
      <charset val="134"/>
    </font>
    <font>
      <b/>
      <sz val="11"/>
      <color indexed="9"/>
      <name val="Calibri"/>
      <charset val="0"/>
    </font>
    <font>
      <sz val="11"/>
      <color indexed="8"/>
      <name val="Calibri"/>
      <charset val="0"/>
    </font>
    <font>
      <b/>
      <sz val="13"/>
      <color indexed="62"/>
      <name val="Calibri"/>
      <charset val="134"/>
    </font>
    <font>
      <u/>
      <sz val="11"/>
      <color indexed="12"/>
      <name val="Calibri"/>
      <charset val="0"/>
    </font>
    <font>
      <sz val="11"/>
      <color indexed="9"/>
      <name val="Calibri"/>
      <charset val="0"/>
    </font>
    <font>
      <u/>
      <sz val="11"/>
      <color indexed="20"/>
      <name val="Calibri"/>
      <charset val="0"/>
    </font>
    <font>
      <sz val="11"/>
      <color indexed="17"/>
      <name val="Calibri"/>
      <charset val="0"/>
    </font>
    <font>
      <sz val="11"/>
      <color indexed="60"/>
      <name val="Calibri"/>
      <charset val="0"/>
    </font>
    <font>
      <sz val="11"/>
      <color indexed="10"/>
      <name val="Calibri"/>
      <charset val="0"/>
    </font>
    <font>
      <b/>
      <sz val="18"/>
      <color indexed="62"/>
      <name val="Calibri"/>
      <charset val="134"/>
    </font>
    <font>
      <sz val="11"/>
      <color indexed="52"/>
      <name val="Calibri"/>
      <charset val="0"/>
    </font>
    <font>
      <b/>
      <sz val="11"/>
      <color indexed="62"/>
      <name val="Calibri"/>
      <charset val="134"/>
    </font>
    <font>
      <b/>
      <sz val="11"/>
      <color indexed="63"/>
      <name val="Calibri"/>
      <charset val="0"/>
    </font>
    <font>
      <sz val="11"/>
      <color indexed="62"/>
      <name val="Calibri"/>
      <charset val="0"/>
    </font>
    <font>
      <b/>
      <sz val="15"/>
      <color indexed="62"/>
      <name val="Calibri"/>
      <charset val="134"/>
    </font>
    <font>
      <i/>
      <sz val="11"/>
      <color indexed="23"/>
      <name val="Calibri"/>
      <charset val="0"/>
    </font>
    <font>
      <b/>
      <sz val="11"/>
      <color indexed="8"/>
      <name val="Calibri"/>
      <charset val="0"/>
    </font>
    <font>
      <b/>
      <sz val="11"/>
      <color indexed="52"/>
      <name val="Calibri"/>
      <charset val="0"/>
    </font>
    <font>
      <b/>
      <sz val="11"/>
      <color indexed="8"/>
      <name val="Calibri"/>
      <charset val="134"/>
    </font>
    <font>
      <b/>
      <i/>
      <sz val="12"/>
      <color indexed="8"/>
      <name val="Calibri"/>
      <charset val="134"/>
    </font>
    <font>
      <b/>
      <sz val="11"/>
      <name val="Calibri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1" fillId="2" borderId="14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6" borderId="20" applyNumberFormat="0" applyAlignment="0" applyProtection="0">
      <alignment vertical="center"/>
    </xf>
    <xf numFmtId="0" fontId="13" fillId="16" borderId="19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16" borderId="20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20">
    <xf numFmtId="0" fontId="0" fillId="0" borderId="0" xfId="0" applyAlignment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wrapText="1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 wrapText="1"/>
    </xf>
    <xf numFmtId="0" fontId="0" fillId="0" borderId="5" xfId="0" applyFont="1" applyBorder="1" applyAlignment="1"/>
    <xf numFmtId="49" fontId="0" fillId="0" borderId="6" xfId="0" applyNumberFormat="1" applyBorder="1" applyAlignment="1"/>
    <xf numFmtId="4" fontId="0" fillId="0" borderId="6" xfId="0" applyNumberFormat="1" applyBorder="1" applyAlignment="1"/>
    <xf numFmtId="0" fontId="0" fillId="0" borderId="7" xfId="0" applyBorder="1" applyAlignment="1"/>
    <xf numFmtId="0" fontId="0" fillId="0" borderId="8" xfId="0" applyFont="1" applyBorder="1" applyAlignment="1"/>
    <xf numFmtId="49" fontId="0" fillId="0" borderId="9" xfId="0" applyNumberFormat="1" applyBorder="1" applyAlignment="1"/>
    <xf numFmtId="49" fontId="0" fillId="0" borderId="9" xfId="0" applyNumberFormat="1" applyFont="1" applyBorder="1" applyAlignment="1"/>
    <xf numFmtId="0" fontId="0" fillId="0" borderId="10" xfId="0" applyFont="1" applyBorder="1" applyAlignment="1"/>
    <xf numFmtId="49" fontId="0" fillId="0" borderId="11" xfId="0" applyNumberFormat="1" applyBorder="1" applyAlignment="1"/>
    <xf numFmtId="4" fontId="0" fillId="0" borderId="12" xfId="0" applyNumberFormat="1" applyBorder="1" applyAlignment="1"/>
    <xf numFmtId="0" fontId="0" fillId="0" borderId="13" xfId="0" applyBorder="1" applyAlignment="1"/>
    <xf numFmtId="4" fontId="21" fillId="0" borderId="0" xfId="0" applyNumberFormat="1" applyFont="1" applyAlignment="1"/>
    <xf numFmtId="4" fontId="19" fillId="0" borderId="0" xfId="0" applyNumberFormat="1" applyFont="1" applyAlignment="1"/>
  </cellXfs>
  <cellStyles count="49">
    <cellStyle name="Normal" xfId="0" builtinId="0"/>
    <cellStyle name="Comma" xfId="1" builtinId="3"/>
    <cellStyle name="40% - Accent1" xfId="2"/>
    <cellStyle name="Currency" xfId="3" builtinId="4"/>
    <cellStyle name="Comma[0]" xfId="4" builtinId="6"/>
    <cellStyle name="Percent" xfId="5" builtinId="5"/>
    <cellStyle name="Currency[0]" xfId="6" builtinId="7"/>
    <cellStyle name="Note" xfId="7"/>
    <cellStyle name="Check Cell" xfId="8"/>
    <cellStyle name="Heading 2" xfId="9"/>
    <cellStyle name="Hyperlink" xfId="10" builtinId="8"/>
    <cellStyle name="Followed Hyperlink" xfId="11" builtinId="9"/>
    <cellStyle name="60% - Accent4" xfId="12"/>
    <cellStyle name="Warning Text" xfId="13"/>
    <cellStyle name="40% - Accent3" xfId="14"/>
    <cellStyle name="Title" xfId="15"/>
    <cellStyle name="40% - Accent2" xfId="16"/>
    <cellStyle name="CExplanatory Text" xfId="17"/>
    <cellStyle name="Heading 1" xfId="18"/>
    <cellStyle name="Heading 3" xfId="19"/>
    <cellStyle name="Heading 4" xfId="20"/>
    <cellStyle name="Input" xfId="21"/>
    <cellStyle name="Output" xfId="22"/>
    <cellStyle name="Good" xfId="23"/>
    <cellStyle name="60% - Accent3" xfId="24"/>
    <cellStyle name="Calculation" xfId="25"/>
    <cellStyle name="20% - Accent1" xfId="26"/>
    <cellStyle name="Linked Cell" xfId="27"/>
    <cellStyle name="Total" xfId="28"/>
    <cellStyle name="Bad" xfId="29"/>
    <cellStyle name="Neutral" xfId="30"/>
    <cellStyle name="Accent1" xfId="31"/>
    <cellStyle name="60% - Accent1" xfId="32"/>
    <cellStyle name="20% - Accent5" xfId="33"/>
    <cellStyle name="Accent2" xfId="34"/>
    <cellStyle name="20% - Accent2" xfId="35"/>
    <cellStyle name="60% - Accent2" xfId="36"/>
    <cellStyle name="20% - Accent6" xfId="37"/>
    <cellStyle name="Accent3" xfId="38"/>
    <cellStyle name="20% - Accent3" xfId="39"/>
    <cellStyle name="Accent4" xfId="40"/>
    <cellStyle name="20% - Accent4" xfId="41"/>
    <cellStyle name="40% - Accent4" xfId="42"/>
    <cellStyle name="Accent5" xfId="43"/>
    <cellStyle name="40% - Accent5" xfId="44"/>
    <cellStyle name="60% - Accent5" xfId="45"/>
    <cellStyle name="Accent6" xfId="46"/>
    <cellStyle name="40% - Accent6" xfId="47"/>
    <cellStyle name="60% - Accent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4"/>
  <sheetViews>
    <sheetView tabSelected="1" workbookViewId="0">
      <selection activeCell="G53" sqref="G53"/>
    </sheetView>
  </sheetViews>
  <sheetFormatPr defaultColWidth="9" defaultRowHeight="15" outlineLevelCol="3"/>
  <cols>
    <col min="1" max="1" width="32.575" customWidth="1"/>
    <col min="2" max="2" width="24.2833333333333" customWidth="1"/>
    <col min="3" max="3" width="10.1083333333333" customWidth="1"/>
    <col min="4" max="4" width="10.6666666666667" customWidth="1"/>
  </cols>
  <sheetData>
    <row r="1" spans="2:3">
      <c r="B1" s="1" t="s">
        <v>0</v>
      </c>
      <c r="C1" s="1"/>
    </row>
    <row r="2" spans="1:4">
      <c r="A2" s="2" t="s">
        <v>1</v>
      </c>
      <c r="B2" s="2"/>
      <c r="C2" s="2"/>
      <c r="D2" s="2"/>
    </row>
    <row r="3" spans="2:3">
      <c r="B3" s="2"/>
      <c r="C3" s="2"/>
    </row>
    <row r="4" ht="31.5" spans="1:4">
      <c r="A4" s="3" t="s">
        <v>2</v>
      </c>
      <c r="B4" s="4" t="s">
        <v>3</v>
      </c>
      <c r="C4" s="5" t="s">
        <v>4</v>
      </c>
      <c r="D4" s="6" t="s">
        <v>5</v>
      </c>
    </row>
    <row r="5" spans="1:4">
      <c r="A5" s="7" t="s">
        <v>6</v>
      </c>
      <c r="B5" s="8" t="s">
        <v>7</v>
      </c>
      <c r="C5" s="9">
        <v>5000</v>
      </c>
      <c r="D5" s="10" t="s">
        <v>8</v>
      </c>
    </row>
    <row r="6" spans="1:4">
      <c r="A6" s="11" t="s">
        <v>9</v>
      </c>
      <c r="B6" s="12" t="s">
        <v>10</v>
      </c>
      <c r="C6" s="9">
        <v>420</v>
      </c>
      <c r="D6" s="10" t="s">
        <v>8</v>
      </c>
    </row>
    <row r="7" spans="1:4">
      <c r="A7" s="11" t="s">
        <v>9</v>
      </c>
      <c r="B7" s="12" t="s">
        <v>11</v>
      </c>
      <c r="C7" s="9">
        <v>0.33</v>
      </c>
      <c r="D7" s="10" t="s">
        <v>8</v>
      </c>
    </row>
    <row r="8" spans="1:4">
      <c r="A8" s="11" t="s">
        <v>12</v>
      </c>
      <c r="B8" s="12" t="s">
        <v>13</v>
      </c>
      <c r="C8" s="9">
        <v>450</v>
      </c>
      <c r="D8" s="10" t="s">
        <v>14</v>
      </c>
    </row>
    <row r="9" spans="1:4">
      <c r="A9" s="11" t="s">
        <v>12</v>
      </c>
      <c r="B9" s="12" t="s">
        <v>15</v>
      </c>
      <c r="C9" s="9">
        <v>0.2</v>
      </c>
      <c r="D9" s="10" t="s">
        <v>14</v>
      </c>
    </row>
    <row r="10" spans="1:4">
      <c r="A10" s="11" t="s">
        <v>16</v>
      </c>
      <c r="B10" s="12" t="s">
        <v>17</v>
      </c>
      <c r="C10" s="9">
        <v>292.82</v>
      </c>
      <c r="D10" s="10" t="s">
        <v>14</v>
      </c>
    </row>
    <row r="11" spans="1:4">
      <c r="A11" s="11" t="s">
        <v>12</v>
      </c>
      <c r="B11" s="12" t="s">
        <v>15</v>
      </c>
      <c r="C11" s="9">
        <v>0.2</v>
      </c>
      <c r="D11" s="10" t="s">
        <v>14</v>
      </c>
    </row>
    <row r="12" spans="1:4">
      <c r="A12" s="11" t="s">
        <v>18</v>
      </c>
      <c r="B12" s="12" t="s">
        <v>19</v>
      </c>
      <c r="C12" s="9">
        <v>4824.19</v>
      </c>
      <c r="D12" s="10" t="s">
        <v>14</v>
      </c>
    </row>
    <row r="13" spans="1:4">
      <c r="A13" s="11" t="s">
        <v>12</v>
      </c>
      <c r="B13" s="12" t="s">
        <v>15</v>
      </c>
      <c r="C13" s="9">
        <v>8.68</v>
      </c>
      <c r="D13" s="10" t="s">
        <v>14</v>
      </c>
    </row>
    <row r="14" spans="1:4">
      <c r="A14" s="11" t="s">
        <v>12</v>
      </c>
      <c r="B14" s="12" t="s">
        <v>20</v>
      </c>
      <c r="C14" s="9">
        <v>450</v>
      </c>
      <c r="D14" s="10" t="s">
        <v>14</v>
      </c>
    </row>
    <row r="15" spans="1:4">
      <c r="A15" s="11" t="s">
        <v>12</v>
      </c>
      <c r="B15" s="12" t="s">
        <v>15</v>
      </c>
      <c r="C15" s="9">
        <v>0.2</v>
      </c>
      <c r="D15" s="10" t="s">
        <v>14</v>
      </c>
    </row>
    <row r="16" spans="1:4">
      <c r="A16" s="11" t="s">
        <v>21</v>
      </c>
      <c r="B16" s="12" t="s">
        <v>22</v>
      </c>
      <c r="C16" s="9">
        <v>1140.75</v>
      </c>
      <c r="D16" s="10" t="s">
        <v>14</v>
      </c>
    </row>
    <row r="17" spans="1:4">
      <c r="A17" s="11" t="s">
        <v>23</v>
      </c>
      <c r="B17" s="12" t="s">
        <v>24</v>
      </c>
      <c r="C17" s="9">
        <v>450</v>
      </c>
      <c r="D17" s="10" t="s">
        <v>14</v>
      </c>
    </row>
    <row r="18" spans="1:4">
      <c r="A18" s="11" t="s">
        <v>25</v>
      </c>
      <c r="B18" s="12" t="s">
        <v>26</v>
      </c>
      <c r="C18" s="9">
        <v>242.82</v>
      </c>
      <c r="D18" s="10" t="s">
        <v>14</v>
      </c>
    </row>
    <row r="19" spans="1:4">
      <c r="A19" s="11" t="s">
        <v>21</v>
      </c>
      <c r="B19" s="12" t="s">
        <v>11</v>
      </c>
      <c r="C19" s="9">
        <v>2</v>
      </c>
      <c r="D19" s="10" t="s">
        <v>14</v>
      </c>
    </row>
    <row r="20" spans="1:4">
      <c r="A20" s="11" t="s">
        <v>27</v>
      </c>
      <c r="B20" s="12" t="s">
        <v>28</v>
      </c>
      <c r="C20" s="9">
        <v>109.44</v>
      </c>
      <c r="D20" s="10" t="s">
        <v>14</v>
      </c>
    </row>
    <row r="21" spans="1:4">
      <c r="A21" s="11" t="s">
        <v>29</v>
      </c>
      <c r="B21" s="12" t="s">
        <v>30</v>
      </c>
      <c r="C21" s="9">
        <v>66</v>
      </c>
      <c r="D21" s="10" t="s">
        <v>14</v>
      </c>
    </row>
    <row r="22" spans="1:4">
      <c r="A22" s="11" t="s">
        <v>27</v>
      </c>
      <c r="B22" s="12" t="s">
        <v>31</v>
      </c>
      <c r="C22" s="9">
        <v>0.22</v>
      </c>
      <c r="D22" s="10" t="s">
        <v>14</v>
      </c>
    </row>
    <row r="23" spans="1:4">
      <c r="A23" s="11" t="s">
        <v>32</v>
      </c>
      <c r="B23" s="12" t="s">
        <v>33</v>
      </c>
      <c r="C23" s="9">
        <v>74.95</v>
      </c>
      <c r="D23" s="10" t="s">
        <v>14</v>
      </c>
    </row>
    <row r="24" spans="1:4">
      <c r="A24" s="11" t="s">
        <v>34</v>
      </c>
      <c r="B24" s="12" t="s">
        <v>35</v>
      </c>
      <c r="C24" s="9">
        <v>12568.01</v>
      </c>
      <c r="D24" s="10" t="s">
        <v>14</v>
      </c>
    </row>
    <row r="25" spans="1:4">
      <c r="A25" s="11" t="s">
        <v>36</v>
      </c>
      <c r="B25" s="12" t="s">
        <v>37</v>
      </c>
      <c r="C25" s="9">
        <v>72</v>
      </c>
      <c r="D25" s="10" t="s">
        <v>14</v>
      </c>
    </row>
    <row r="26" spans="1:4">
      <c r="A26" s="11" t="s">
        <v>38</v>
      </c>
      <c r="B26" s="12" t="s">
        <v>39</v>
      </c>
      <c r="C26" s="9">
        <v>361.64</v>
      </c>
      <c r="D26" s="10" t="s">
        <v>14</v>
      </c>
    </row>
    <row r="27" spans="1:4">
      <c r="A27" s="11" t="s">
        <v>36</v>
      </c>
      <c r="B27" s="12" t="s">
        <v>40</v>
      </c>
      <c r="C27" s="9">
        <v>600</v>
      </c>
      <c r="D27" s="10" t="s">
        <v>14</v>
      </c>
    </row>
    <row r="28" spans="1:4">
      <c r="A28" s="11" t="s">
        <v>41</v>
      </c>
      <c r="B28" s="12" t="s">
        <v>42</v>
      </c>
      <c r="C28" s="9">
        <v>521.75</v>
      </c>
      <c r="D28" s="10" t="s">
        <v>14</v>
      </c>
    </row>
    <row r="29" spans="1:4">
      <c r="A29" s="11" t="s">
        <v>36</v>
      </c>
      <c r="B29" s="12" t="s">
        <v>43</v>
      </c>
      <c r="C29" s="9">
        <v>400</v>
      </c>
      <c r="D29" s="10" t="s">
        <v>14</v>
      </c>
    </row>
    <row r="30" spans="1:4">
      <c r="A30" s="11" t="s">
        <v>44</v>
      </c>
      <c r="B30" s="12" t="s">
        <v>45</v>
      </c>
      <c r="C30" s="9">
        <v>2035.6</v>
      </c>
      <c r="D30" s="10" t="s">
        <v>14</v>
      </c>
    </row>
    <row r="31" spans="1:4">
      <c r="A31" s="11" t="s">
        <v>46</v>
      </c>
      <c r="B31" s="12" t="s">
        <v>47</v>
      </c>
      <c r="C31" s="9">
        <v>99825</v>
      </c>
      <c r="D31" s="10" t="s">
        <v>14</v>
      </c>
    </row>
    <row r="32" spans="1:4">
      <c r="A32" s="11" t="s">
        <v>48</v>
      </c>
      <c r="B32" s="12" t="s">
        <v>49</v>
      </c>
      <c r="C32" s="9">
        <v>19461.2</v>
      </c>
      <c r="D32" s="10" t="s">
        <v>14</v>
      </c>
    </row>
    <row r="33" spans="1:4">
      <c r="A33" s="11" t="s">
        <v>50</v>
      </c>
      <c r="B33" s="12" t="s">
        <v>51</v>
      </c>
      <c r="C33" s="9">
        <v>6900</v>
      </c>
      <c r="D33" s="10" t="s">
        <v>14</v>
      </c>
    </row>
    <row r="34" spans="1:4">
      <c r="A34" s="11" t="s">
        <v>52</v>
      </c>
      <c r="B34" s="12" t="s">
        <v>53</v>
      </c>
      <c r="C34" s="9">
        <v>13048</v>
      </c>
      <c r="D34" s="10" t="s">
        <v>14</v>
      </c>
    </row>
    <row r="35" spans="1:4">
      <c r="A35" s="11" t="s">
        <v>54</v>
      </c>
      <c r="B35" s="12" t="s">
        <v>55</v>
      </c>
      <c r="C35" s="9">
        <v>1896</v>
      </c>
      <c r="D35" s="10" t="s">
        <v>14</v>
      </c>
    </row>
    <row r="36" spans="1:4">
      <c r="A36" s="11" t="s">
        <v>56</v>
      </c>
      <c r="B36" s="12" t="s">
        <v>57</v>
      </c>
      <c r="C36" s="9">
        <v>1500</v>
      </c>
      <c r="D36" s="10" t="s">
        <v>14</v>
      </c>
    </row>
    <row r="37" spans="1:4">
      <c r="A37" s="11" t="s">
        <v>58</v>
      </c>
      <c r="B37" s="12" t="s">
        <v>59</v>
      </c>
      <c r="C37" s="9">
        <v>18.4</v>
      </c>
      <c r="D37" s="10" t="s">
        <v>60</v>
      </c>
    </row>
    <row r="38" spans="1:4">
      <c r="A38" s="11" t="s">
        <v>12</v>
      </c>
      <c r="B38" s="12" t="s">
        <v>15</v>
      </c>
      <c r="C38" s="9">
        <v>0.2</v>
      </c>
      <c r="D38" s="10" t="s">
        <v>60</v>
      </c>
    </row>
    <row r="39" spans="1:4">
      <c r="A39" s="11" t="s">
        <v>61</v>
      </c>
      <c r="B39" s="12" t="s">
        <v>62</v>
      </c>
      <c r="C39" s="9">
        <v>225</v>
      </c>
      <c r="D39" s="10" t="s">
        <v>60</v>
      </c>
    </row>
    <row r="40" spans="1:4">
      <c r="A40" s="11" t="s">
        <v>12</v>
      </c>
      <c r="B40" s="12" t="s">
        <v>15</v>
      </c>
      <c r="C40" s="9">
        <v>0.2</v>
      </c>
      <c r="D40" s="10" t="s">
        <v>60</v>
      </c>
    </row>
    <row r="41" spans="1:4">
      <c r="A41" s="11" t="s">
        <v>63</v>
      </c>
      <c r="B41" s="12" t="s">
        <v>64</v>
      </c>
      <c r="C41" s="9">
        <v>1331</v>
      </c>
      <c r="D41" s="10" t="s">
        <v>60</v>
      </c>
    </row>
    <row r="42" spans="1:4">
      <c r="A42" s="11" t="s">
        <v>27</v>
      </c>
      <c r="B42" s="12" t="s">
        <v>65</v>
      </c>
      <c r="C42" s="9">
        <v>300</v>
      </c>
      <c r="D42" s="10" t="s">
        <v>60</v>
      </c>
    </row>
    <row r="43" spans="1:4">
      <c r="A43" s="11" t="s">
        <v>27</v>
      </c>
      <c r="B43" s="12" t="s">
        <v>31</v>
      </c>
      <c r="C43" s="9">
        <v>1.84</v>
      </c>
      <c r="D43" s="10" t="s">
        <v>60</v>
      </c>
    </row>
    <row r="44" spans="1:4">
      <c r="A44" s="11" t="s">
        <v>66</v>
      </c>
      <c r="B44" s="12" t="s">
        <v>67</v>
      </c>
      <c r="C44" s="9">
        <v>45.22</v>
      </c>
      <c r="D44" s="10" t="s">
        <v>60</v>
      </c>
    </row>
    <row r="45" spans="1:4">
      <c r="A45" s="11" t="s">
        <v>68</v>
      </c>
      <c r="B45" s="12" t="s">
        <v>69</v>
      </c>
      <c r="C45" s="9">
        <v>16899.6</v>
      </c>
      <c r="D45" s="10" t="s">
        <v>60</v>
      </c>
    </row>
    <row r="46" spans="1:4">
      <c r="A46" s="11" t="s">
        <v>70</v>
      </c>
      <c r="B46" s="12" t="s">
        <v>71</v>
      </c>
      <c r="C46" s="9">
        <v>2984.67</v>
      </c>
      <c r="D46" s="10" t="s">
        <v>60</v>
      </c>
    </row>
    <row r="47" spans="1:4">
      <c r="A47" s="11" t="s">
        <v>72</v>
      </c>
      <c r="B47" s="12" t="s">
        <v>73</v>
      </c>
      <c r="C47" s="9">
        <v>1883.96</v>
      </c>
      <c r="D47" s="10" t="s">
        <v>60</v>
      </c>
    </row>
    <row r="48" spans="1:4">
      <c r="A48" s="11" t="s">
        <v>74</v>
      </c>
      <c r="B48" s="12" t="s">
        <v>75</v>
      </c>
      <c r="C48" s="9">
        <v>1453.6</v>
      </c>
      <c r="D48" s="10" t="s">
        <v>60</v>
      </c>
    </row>
    <row r="49" spans="1:4">
      <c r="A49" s="11" t="s">
        <v>25</v>
      </c>
      <c r="B49" s="12" t="s">
        <v>26</v>
      </c>
      <c r="C49" s="9">
        <v>909.97</v>
      </c>
      <c r="D49" s="10" t="s">
        <v>60</v>
      </c>
    </row>
    <row r="50" spans="1:4">
      <c r="A50" s="11" t="s">
        <v>21</v>
      </c>
      <c r="B50" s="12" t="s">
        <v>11</v>
      </c>
      <c r="C50" s="9">
        <v>24.9</v>
      </c>
      <c r="D50" s="10" t="s">
        <v>60</v>
      </c>
    </row>
    <row r="51" spans="1:4">
      <c r="A51" s="11" t="s">
        <v>36</v>
      </c>
      <c r="B51" s="12" t="s">
        <v>76</v>
      </c>
      <c r="C51" s="9">
        <v>29.27</v>
      </c>
      <c r="D51" s="10" t="s">
        <v>60</v>
      </c>
    </row>
    <row r="52" spans="1:4">
      <c r="A52" s="11" t="s">
        <v>6</v>
      </c>
      <c r="B52" s="12" t="s">
        <v>7</v>
      </c>
      <c r="C52" s="9">
        <v>3000</v>
      </c>
      <c r="D52" s="10" t="s">
        <v>60</v>
      </c>
    </row>
    <row r="53" spans="1:4">
      <c r="A53" s="11" t="s">
        <v>36</v>
      </c>
      <c r="B53" s="12" t="s">
        <v>77</v>
      </c>
      <c r="C53" s="9">
        <v>300</v>
      </c>
      <c r="D53" s="10" t="s">
        <v>60</v>
      </c>
    </row>
    <row r="54" spans="1:4">
      <c r="A54" s="11" t="s">
        <v>44</v>
      </c>
      <c r="B54" s="12" t="s">
        <v>78</v>
      </c>
      <c r="C54" s="9">
        <v>840.4</v>
      </c>
      <c r="D54" s="10" t="s">
        <v>60</v>
      </c>
    </row>
    <row r="55" spans="1:4">
      <c r="A55" s="11" t="s">
        <v>79</v>
      </c>
      <c r="B55" s="12" t="s">
        <v>80</v>
      </c>
      <c r="C55" s="9">
        <v>23.25</v>
      </c>
      <c r="D55" s="10" t="s">
        <v>60</v>
      </c>
    </row>
    <row r="56" spans="1:4">
      <c r="A56" s="11" t="s">
        <v>81</v>
      </c>
      <c r="B56" s="12" t="s">
        <v>82</v>
      </c>
      <c r="C56" s="9">
        <v>35.2</v>
      </c>
      <c r="D56" s="10" t="s">
        <v>60</v>
      </c>
    </row>
    <row r="57" spans="1:4">
      <c r="A57" s="11" t="s">
        <v>83</v>
      </c>
      <c r="B57" s="12" t="s">
        <v>84</v>
      </c>
      <c r="C57" s="9">
        <v>1393.92</v>
      </c>
      <c r="D57" s="10" t="s">
        <v>60</v>
      </c>
    </row>
    <row r="58" spans="1:4">
      <c r="A58" s="11" t="s">
        <v>36</v>
      </c>
      <c r="B58" s="13" t="s">
        <v>85</v>
      </c>
      <c r="C58" s="9">
        <v>122.5</v>
      </c>
      <c r="D58" s="10" t="s">
        <v>60</v>
      </c>
    </row>
    <row r="59" spans="1:4">
      <c r="A59" s="11" t="s">
        <v>86</v>
      </c>
      <c r="B59" s="12" t="s">
        <v>87</v>
      </c>
      <c r="C59" s="9">
        <v>10000</v>
      </c>
      <c r="D59" s="10" t="s">
        <v>88</v>
      </c>
    </row>
    <row r="60" spans="1:4">
      <c r="A60" s="11" t="s">
        <v>89</v>
      </c>
      <c r="B60" s="12" t="s">
        <v>90</v>
      </c>
      <c r="C60" s="9">
        <v>11913</v>
      </c>
      <c r="D60" s="10" t="s">
        <v>88</v>
      </c>
    </row>
    <row r="61" spans="1:4">
      <c r="A61" s="14" t="s">
        <v>91</v>
      </c>
      <c r="B61" s="15" t="s">
        <v>92</v>
      </c>
      <c r="C61" s="16">
        <v>9286.33</v>
      </c>
      <c r="D61" s="17" t="s">
        <v>88</v>
      </c>
    </row>
    <row r="62" spans="2:3">
      <c r="B62" t="s">
        <v>93</v>
      </c>
      <c r="C62" s="18">
        <f>SUM(C5:C61)</f>
        <v>235744.43</v>
      </c>
    </row>
    <row r="64" spans="3:3">
      <c r="C64" s="19"/>
    </row>
  </sheetData>
  <mergeCells count="1">
    <mergeCell ref="A2:D2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Radno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2022-05-05T15:15:01Z</dcterms:created>
  <dcterms:modified xsi:type="dcterms:W3CDTF">2022-05-05T15:18:37Z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1033-9.1.0.4480</vt:lpwstr>
  </property>
</Properties>
</file>